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file\concert\PROF SERVICES\RFP\RFP2019\S19198 RFP US 101 Improve San Antonio_Rengstorff P0877\10_RFP\Attachments and Forms to Upload\"/>
    </mc:Choice>
  </mc:AlternateContent>
  <bookViews>
    <workbookView xWindow="0" yWindow="0" windowWidth="28800" windowHeight="12330"/>
  </bookViews>
  <sheets>
    <sheet name="Form 10 (Hours) - Without Cost" sheetId="3" r:id="rId1"/>
  </sheets>
  <definedNames>
    <definedName name="_xlnm.Print_Area" localSheetId="0">'Form 10 (Hours) - Without Cost'!$A$1:$AH$39</definedName>
    <definedName name="_xlnm.Print_Titles" localSheetId="0">'Form 10 (Hours) - Without Cost'!$1:$5</definedName>
  </definedNames>
  <calcPr calcId="162913"/>
</workbook>
</file>

<file path=xl/calcChain.xml><?xml version="1.0" encoding="utf-8"?>
<calcChain xmlns="http://schemas.openxmlformats.org/spreadsheetml/2006/main">
  <c r="AE31" i="3" l="1"/>
  <c r="AD31" i="3"/>
  <c r="AC31" i="3"/>
  <c r="AB31" i="3"/>
  <c r="AA31" i="3"/>
  <c r="Z31" i="3"/>
  <c r="X31" i="3"/>
  <c r="W31" i="3"/>
  <c r="V31" i="3"/>
  <c r="U31" i="3"/>
  <c r="S31" i="3"/>
  <c r="R31" i="3"/>
  <c r="Q31" i="3"/>
  <c r="P31" i="3"/>
  <c r="O31" i="3"/>
  <c r="M31" i="3"/>
  <c r="L31" i="3"/>
  <c r="K31" i="3"/>
  <c r="J31" i="3"/>
  <c r="I31" i="3"/>
  <c r="H31" i="3"/>
  <c r="G31" i="3"/>
  <c r="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31" i="3" s="1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31" i="3" s="1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31" i="3" s="1"/>
  <c r="N30" i="3"/>
  <c r="AH30" i="3" s="1"/>
  <c r="N29" i="3"/>
  <c r="AH29" i="3" s="1"/>
  <c r="N28" i="3"/>
  <c r="AH28" i="3" s="1"/>
  <c r="N27" i="3"/>
  <c r="AH27" i="3" s="1"/>
  <c r="N26" i="3"/>
  <c r="AH26" i="3" s="1"/>
  <c r="N25" i="3"/>
  <c r="AH25" i="3" s="1"/>
  <c r="N24" i="3"/>
  <c r="AH24" i="3" s="1"/>
  <c r="N23" i="3"/>
  <c r="AH23" i="3" s="1"/>
  <c r="N22" i="3"/>
  <c r="AH22" i="3" s="1"/>
  <c r="N21" i="3"/>
  <c r="AH21" i="3" s="1"/>
  <c r="N20" i="3"/>
  <c r="AH20" i="3" s="1"/>
  <c r="N19" i="3"/>
  <c r="AH19" i="3" s="1"/>
  <c r="N18" i="3"/>
  <c r="AH18" i="3" s="1"/>
  <c r="N17" i="3"/>
  <c r="AE15" i="3"/>
  <c r="AD15" i="3"/>
  <c r="AC15" i="3"/>
  <c r="AB15" i="3"/>
  <c r="AA15" i="3"/>
  <c r="Z15" i="3"/>
  <c r="X15" i="3"/>
  <c r="W15" i="3"/>
  <c r="V15" i="3"/>
  <c r="U15" i="3"/>
  <c r="S15" i="3"/>
  <c r="R15" i="3"/>
  <c r="Q15" i="3"/>
  <c r="P15" i="3"/>
  <c r="O15" i="3"/>
  <c r="M15" i="3"/>
  <c r="L15" i="3"/>
  <c r="K15" i="3"/>
  <c r="J15" i="3"/>
  <c r="I15" i="3"/>
  <c r="H15" i="3"/>
  <c r="G15" i="3"/>
  <c r="F15" i="3"/>
  <c r="AF14" i="3"/>
  <c r="AF13" i="3"/>
  <c r="AF15" i="3" s="1"/>
  <c r="Y14" i="3"/>
  <c r="Y13" i="3"/>
  <c r="Y15" i="3" s="1"/>
  <c r="T14" i="3"/>
  <c r="T13" i="3"/>
  <c r="T15" i="3" s="1"/>
  <c r="N14" i="3"/>
  <c r="AH14" i="3" s="1"/>
  <c r="N13" i="3"/>
  <c r="AF10" i="3"/>
  <c r="AF9" i="3"/>
  <c r="AF8" i="3"/>
  <c r="AF7" i="3"/>
  <c r="Y10" i="3"/>
  <c r="Y9" i="3"/>
  <c r="Y8" i="3"/>
  <c r="Y7" i="3"/>
  <c r="T10" i="3"/>
  <c r="T9" i="3"/>
  <c r="T8" i="3"/>
  <c r="T7" i="3"/>
  <c r="N10" i="3"/>
  <c r="AH10" i="3" s="1"/>
  <c r="N9" i="3"/>
  <c r="AH9" i="3" s="1"/>
  <c r="N8" i="3"/>
  <c r="AH8" i="3" s="1"/>
  <c r="N7" i="3"/>
  <c r="AE11" i="3"/>
  <c r="AE36" i="3" s="1"/>
  <c r="AD11" i="3"/>
  <c r="AD36" i="3" s="1"/>
  <c r="AC11" i="3"/>
  <c r="AC36" i="3" s="1"/>
  <c r="AB11" i="3"/>
  <c r="AB36" i="3" s="1"/>
  <c r="AA11" i="3"/>
  <c r="AA36" i="3" s="1"/>
  <c r="Z11" i="3"/>
  <c r="Z36" i="3" s="1"/>
  <c r="X11" i="3"/>
  <c r="X36" i="3" s="1"/>
  <c r="W11" i="3"/>
  <c r="W36" i="3" s="1"/>
  <c r="V11" i="3"/>
  <c r="V36" i="3" s="1"/>
  <c r="U11" i="3"/>
  <c r="U36" i="3" s="1"/>
  <c r="S11" i="3"/>
  <c r="S36" i="3" s="1"/>
  <c r="R11" i="3"/>
  <c r="R36" i="3" s="1"/>
  <c r="Q11" i="3"/>
  <c r="Q36" i="3" s="1"/>
  <c r="P11" i="3"/>
  <c r="P36" i="3" s="1"/>
  <c r="O11" i="3"/>
  <c r="O36" i="3" s="1"/>
  <c r="M11" i="3"/>
  <c r="M36" i="3" s="1"/>
  <c r="L11" i="3"/>
  <c r="L36" i="3" s="1"/>
  <c r="K11" i="3"/>
  <c r="K36" i="3" s="1"/>
  <c r="J11" i="3"/>
  <c r="J36" i="3" s="1"/>
  <c r="I11" i="3"/>
  <c r="I36" i="3" s="1"/>
  <c r="H11" i="3"/>
  <c r="H36" i="3" s="1"/>
  <c r="G11" i="3"/>
  <c r="G36" i="3" s="1"/>
  <c r="F11" i="3"/>
  <c r="F36" i="3" s="1"/>
  <c r="N15" i="3" l="1"/>
  <c r="AH13" i="3"/>
  <c r="AH15" i="3" s="1"/>
  <c r="N31" i="3"/>
  <c r="AH17" i="3"/>
  <c r="AH31" i="3" s="1"/>
  <c r="D34" i="3"/>
  <c r="D35" i="3" s="1"/>
  <c r="D19" i="3" l="1"/>
  <c r="D23" i="3"/>
  <c r="D17" i="3"/>
  <c r="D27" i="3"/>
  <c r="D29" i="3"/>
  <c r="D26" i="3"/>
  <c r="D21" i="3"/>
  <c r="D20" i="3"/>
  <c r="D28" i="3"/>
  <c r="D25" i="3"/>
  <c r="D18" i="3"/>
  <c r="D30" i="3"/>
  <c r="D24" i="3"/>
  <c r="D22" i="3"/>
  <c r="D31" i="3" l="1"/>
  <c r="AI23" i="3"/>
  <c r="AI22" i="3"/>
  <c r="AI18" i="3"/>
  <c r="AI26" i="3"/>
  <c r="AI20" i="3"/>
  <c r="AI24" i="3"/>
  <c r="AI29" i="3"/>
  <c r="AI19" i="3"/>
  <c r="AI21" i="3"/>
  <c r="AI30" i="3"/>
  <c r="AI27" i="3"/>
  <c r="AI25" i="3"/>
  <c r="AI28" i="3"/>
  <c r="AI17" i="3"/>
  <c r="D10" i="3" l="1"/>
  <c r="AI35" i="3"/>
  <c r="D13" i="3"/>
  <c r="AF11" i="3"/>
  <c r="AF36" i="3" s="1"/>
  <c r="Y11" i="3"/>
  <c r="Y36" i="3" s="1"/>
  <c r="T11" i="3"/>
  <c r="T36" i="3" s="1"/>
  <c r="AH7" i="3" l="1"/>
  <c r="N11" i="3"/>
  <c r="N36" i="3" s="1"/>
  <c r="AI14" i="3"/>
  <c r="D14" i="3"/>
  <c r="D15" i="3" s="1"/>
  <c r="AI13" i="3"/>
  <c r="AI10" i="3"/>
  <c r="AI8" i="3"/>
  <c r="D8" i="3"/>
  <c r="D9" i="3"/>
  <c r="D7" i="3" l="1"/>
  <c r="D11" i="3" s="1"/>
  <c r="D36" i="3" s="1"/>
  <c r="AH11" i="3"/>
  <c r="AH36" i="3" s="1"/>
  <c r="AI9" i="3"/>
  <c r="AI31" i="3"/>
  <c r="AI15" i="3"/>
  <c r="AI7" i="3"/>
  <c r="AI11" i="3" l="1"/>
  <c r="AI36" i="3" s="1"/>
</calcChain>
</file>

<file path=xl/sharedStrings.xml><?xml version="1.0" encoding="utf-8"?>
<sst xmlns="http://schemas.openxmlformats.org/spreadsheetml/2006/main" count="101" uniqueCount="60">
  <si>
    <t>Project: US 101 Interchanges Improvement: San Antonio Rd. to Charleston Rd./Rengstorff Ave. (P-0877)</t>
  </si>
  <si>
    <t>DESIGN CONSULTANTS</t>
  </si>
  <si>
    <t>Traffic Services</t>
  </si>
  <si>
    <t>Environmental Services</t>
  </si>
  <si>
    <t>Other Services</t>
  </si>
  <si>
    <t>GRAND</t>
  </si>
  <si>
    <t>Item No.</t>
  </si>
  <si>
    <t>Description</t>
  </si>
  <si>
    <t>UNIT</t>
  </si>
  <si>
    <t xml:space="preserve">Total Time </t>
  </si>
  <si>
    <t>Principal - in Charge</t>
  </si>
  <si>
    <t>Project Manager</t>
  </si>
  <si>
    <t>Deputy Project Manager</t>
  </si>
  <si>
    <t>Project Engineer</t>
  </si>
  <si>
    <t>Associate Engineer</t>
  </si>
  <si>
    <t>Assistant Engineer</t>
  </si>
  <si>
    <t>Sr. Design &amp; Tech</t>
  </si>
  <si>
    <t>CADD Admin</t>
  </si>
  <si>
    <t>TOTAL
HRS</t>
  </si>
  <si>
    <t>Field Engineer</t>
  </si>
  <si>
    <t>Lab Tech</t>
  </si>
  <si>
    <t>Engineering Draft</t>
  </si>
  <si>
    <t>TOTAL
AMOUNT</t>
  </si>
  <si>
    <t>Task 1: Project Management</t>
  </si>
  <si>
    <t>Project Administration/Project Coordination</t>
  </si>
  <si>
    <t>HRS</t>
  </si>
  <si>
    <t xml:space="preserve">Project Management and Control </t>
  </si>
  <si>
    <t>Meeting Preparation and Attendance</t>
  </si>
  <si>
    <t xml:space="preserve">Develop &amp; Maintain a Quality Management Plan (QMP) and Procedures </t>
  </si>
  <si>
    <t>Sub Total - Task 1</t>
  </si>
  <si>
    <t xml:space="preserve">Task 2: Alternatives Analysis </t>
  </si>
  <si>
    <r>
      <rPr>
        <u/>
        <sz val="7"/>
        <color theme="1"/>
        <rFont val="Arial Narrow"/>
        <family val="2"/>
      </rPr>
      <t xml:space="preserve"> </t>
    </r>
    <r>
      <rPr>
        <u/>
        <sz val="12"/>
        <color theme="1"/>
        <rFont val="Arial Narrow"/>
        <family val="2"/>
      </rPr>
      <t xml:space="preserve">Preliminary Plans/Exhibits </t>
    </r>
  </si>
  <si>
    <t xml:space="preserve">Alternative Analysis Summary Memorandum </t>
  </si>
  <si>
    <t>Sub Total - Task 2</t>
  </si>
  <si>
    <t xml:space="preserve">Task 3: Project Initiation Document (PID) </t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</si>
  <si>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Data Collection and Review of Existing Data and Reports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</si>
  <si>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Site Visits and Field Reviews to Verify Project Features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</si>
  <si>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 xml:space="preserve">Develop Design Alternatives  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</si>
  <si>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 xml:space="preserve">Preliminary Geometrics 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</si>
  <si>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Non-Standard Design Features</t>
    </r>
  </si>
  <si>
    <t xml:space="preserve">·     Design Checklists (DIB77, DIB78, DIB82, and DIB90, as required) </t>
  </si>
  <si>
    <r>
      <t xml:space="preserve">·     Intersection Control Evaluation (ICE) </t>
    </r>
    <r>
      <rPr>
        <b/>
        <sz val="12"/>
        <color rgb="FFFF0000"/>
        <rFont val="Arial Narrow"/>
        <family val="2"/>
      </rPr>
      <t xml:space="preserve">   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</si>
  <si>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Traffic Engineering Performance Assessment (TEPA)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</si>
  <si>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Preliminary Environmental Analysis Report (PEAR)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</si>
  <si>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Preliminary Design Reports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</si>
  <si>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Storm Water Data Report (PID Level)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</si>
  <si>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Preliminary Right-Of-Way and Utility Requirements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</si>
  <si>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PID Level Cost Estimate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</si>
  <si>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Draft and Final PSR/PDS including Supporting Documentation</t>
    </r>
  </si>
  <si>
    <t>Sub Total - Task 3</t>
  </si>
  <si>
    <t>Task 4:</t>
  </si>
  <si>
    <t>PRODUCTIONS OF MILESTONE DELIVERABLES/DOCUMENT MANAGEMENT</t>
  </si>
  <si>
    <t>CADD, Plotting, Reproduction (Plans, Reports, and Minutes), Fed Ex, Local Travel</t>
  </si>
  <si>
    <t>LS</t>
  </si>
  <si>
    <t>Sub Total - ODC</t>
  </si>
  <si>
    <t>GRAND TOTAL</t>
  </si>
  <si>
    <t xml:space="preserve">Note: </t>
  </si>
  <si>
    <t>* Unhide rows/columns and add/delete rows/columns as needed.</t>
  </si>
  <si>
    <t>SUBJECT:  Form 9 (Hours) - Resource Plan Without Cost</t>
  </si>
  <si>
    <r>
      <t xml:space="preserve">Contract No.: </t>
    </r>
    <r>
      <rPr>
        <b/>
        <sz val="14"/>
        <rFont val="Arial Narrow"/>
        <family val="2"/>
      </rPr>
      <t>S19198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</si>
</sst>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44" formatCode="_(&quot;$&quot;* #,##0.00_);_(&quot;$&quot;* \(#,##0.00\);_(&quot;$&quot;* &quot;-&quot;??_);_(@_)"/>
  </numFmts>
  <fonts count="25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66"/>
      <name val="Arial Narrow"/>
      <family val="2"/>
    </font>
    <font>
      <sz val="12"/>
      <color rgb="FF000066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ITCCentury Book"/>
    </font>
    <font>
      <i/>
      <sz val="12"/>
      <color indexed="18"/>
      <name val="Arial Narrow"/>
      <family val="2"/>
    </font>
    <font>
      <b/>
      <i/>
      <sz val="12"/>
      <color indexed="18"/>
      <name val="Arial Narrow"/>
      <family val="2"/>
    </font>
    <font>
      <b/>
      <sz val="14"/>
      <color indexed="18"/>
      <name val="Arial Narrow"/>
      <family val="2"/>
    </font>
    <font>
      <sz val="10"/>
      <name val="Arial"/>
      <family val="2"/>
    </font>
    <font>
      <b/>
      <sz val="14"/>
      <color rgb="FF000066"/>
      <name val="Arial Narrow"/>
      <family val="2"/>
    </font>
    <font>
      <b/>
      <sz val="12"/>
      <color rgb="FF000066"/>
      <name val="Arial"/>
      <family val="2"/>
    </font>
    <font>
      <i/>
      <sz val="12"/>
      <color rgb="FF000066"/>
      <name val="Arial Narrow"/>
      <family val="2"/>
    </font>
    <font>
      <sz val="7"/>
      <name val="Arial Narrow"/>
      <family val="2"/>
    </font>
    <font>
      <b/>
      <sz val="12"/>
      <color rgb="FFFF0000"/>
      <name val="Arial Narrow"/>
      <family val="2"/>
    </font>
    <font>
      <b/>
      <i/>
      <u/>
      <sz val="12"/>
      <color rgb="FF000066"/>
      <name val="Arial Narrow"/>
      <family val="2"/>
    </font>
    <font>
      <b/>
      <sz val="12"/>
      <color theme="1"/>
      <name val="Arial Narrow"/>
      <family val="2"/>
    </font>
    <font>
      <u/>
      <sz val="12"/>
      <color theme="1"/>
      <name val="Arial Narrow"/>
      <family val="2"/>
    </font>
    <font>
      <sz val="12"/>
      <color indexed="18"/>
      <name val="Arial Narrow"/>
      <family val="2"/>
    </font>
    <font>
      <sz val="11"/>
      <color theme="1"/>
      <name val="Calibri"/>
      <family val="2"/>
      <scheme val="minor"/>
    </font>
    <font>
      <u/>
      <sz val="7"/>
      <color theme="1"/>
      <name val="Arial Narrow"/>
      <family val="2"/>
    </font>
    <font>
      <b/>
      <sz val="14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8" fillId="0" borderId="0"/>
    <xf numFmtId="0" fontId="12" fillId="0" borderId="0"/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92">
    <xf numFmtId="0" fontId="0" fillId="0" borderId="0" xfId="0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0" fillId="0" borderId="1" xfId="2" applyFont="1" applyBorder="1"/>
    <xf numFmtId="0" fontId="11" fillId="8" borderId="0" xfId="0" applyFont="1" applyFill="1" applyAlignment="1"/>
    <xf numFmtId="0" fontId="13" fillId="8" borderId="0" xfId="0" applyFont="1" applyFill="1" applyAlignment="1">
      <alignment horizontal="left"/>
    </xf>
    <xf numFmtId="4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wrapText="1"/>
    </xf>
    <xf numFmtId="0" fontId="10" fillId="11" borderId="1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4" fillId="0" borderId="1" xfId="0" applyFont="1" applyBorder="1" applyAlignment="1"/>
    <xf numFmtId="0" fontId="1" fillId="0" borderId="0" xfId="0" applyFont="1" applyAlignment="1"/>
    <xf numFmtId="0" fontId="18" fillId="0" borderId="1" xfId="0" applyFont="1" applyBorder="1" applyAlignment="1"/>
    <xf numFmtId="0" fontId="6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44" fontId="3" fillId="6" borderId="1" xfId="0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/>
    <xf numFmtId="0" fontId="9" fillId="11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44" fontId="6" fillId="0" borderId="1" xfId="0" applyNumberFormat="1" applyFont="1" applyFill="1" applyBorder="1" applyAlignment="1"/>
    <xf numFmtId="0" fontId="6" fillId="0" borderId="0" xfId="0" applyFont="1" applyBorder="1" applyAlignment="1"/>
    <xf numFmtId="0" fontId="6" fillId="8" borderId="0" xfId="0" applyFont="1" applyFill="1" applyAlignment="1"/>
    <xf numFmtId="0" fontId="21" fillId="8" borderId="0" xfId="0" applyFont="1" applyFill="1" applyBorder="1" applyAlignment="1">
      <alignment horizontal="center"/>
    </xf>
    <xf numFmtId="44" fontId="21" fillId="8" borderId="0" xfId="0" applyNumberFormat="1" applyFont="1" applyFill="1" applyBorder="1" applyAlignment="1">
      <alignment horizontal="center"/>
    </xf>
    <xf numFmtId="0" fontId="19" fillId="9" borderId="0" xfId="0" applyFont="1" applyFill="1" applyAlignment="1">
      <alignment horizontal="left"/>
    </xf>
    <xf numFmtId="0" fontId="6" fillId="9" borderId="0" xfId="0" applyFont="1" applyFill="1" applyAlignment="1"/>
    <xf numFmtId="0" fontId="7" fillId="8" borderId="0" xfId="0" applyFont="1" applyFill="1" applyAlignment="1"/>
    <xf numFmtId="0" fontId="7" fillId="9" borderId="0" xfId="0" applyFont="1" applyFill="1" applyAlignment="1"/>
    <xf numFmtId="0" fontId="7" fillId="0" borderId="0" xfId="0" applyFont="1" applyAlignment="1"/>
    <xf numFmtId="0" fontId="1" fillId="8" borderId="0" xfId="0" applyFont="1" applyFill="1" applyAlignment="1"/>
    <xf numFmtId="0" fontId="9" fillId="11" borderId="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44" fontId="5" fillId="6" borderId="1" xfId="0" applyNumberFormat="1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4" fillId="11" borderId="1" xfId="0" applyFont="1" applyFill="1" applyBorder="1" applyAlignment="1"/>
    <xf numFmtId="0" fontId="1" fillId="10" borderId="0" xfId="0" applyFont="1" applyFill="1" applyAlignment="1"/>
    <xf numFmtId="0" fontId="5" fillId="7" borderId="1" xfId="0" applyFont="1" applyFill="1" applyBorder="1" applyAlignment="1"/>
    <xf numFmtId="0" fontId="5" fillId="7" borderId="1" xfId="0" applyFont="1" applyFill="1" applyBorder="1" applyAlignment="1">
      <alignment horizontal="center"/>
    </xf>
    <xf numFmtId="3" fontId="5" fillId="7" borderId="1" xfId="0" applyNumberFormat="1" applyFont="1" applyFill="1" applyBorder="1" applyAlignment="1">
      <alignment horizontal="center"/>
    </xf>
    <xf numFmtId="44" fontId="5" fillId="0" borderId="0" xfId="0" applyNumberFormat="1" applyFont="1" applyAlignment="1"/>
    <xf numFmtId="0" fontId="5" fillId="0" borderId="0" xfId="0" applyFont="1" applyAlignment="1"/>
    <xf numFmtId="0" fontId="1" fillId="0" borderId="0" xfId="0" applyFont="1" applyFill="1" applyAlignment="1"/>
    <xf numFmtId="0" fontId="14" fillId="2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6" fillId="0" borderId="1" xfId="2" applyFont="1" applyBorder="1" applyAlignment="1">
      <alignment horizontal="left" wrapText="1"/>
    </xf>
    <xf numFmtId="0" fontId="5" fillId="7" borderId="1" xfId="0" applyFont="1" applyFill="1" applyBorder="1" applyAlignment="1">
      <alignment horizontal="justify"/>
    </xf>
    <xf numFmtId="0" fontId="0" fillId="0" borderId="0" xfId="0" applyAlignment="1">
      <alignment vertical="center"/>
    </xf>
    <xf numFmtId="0" fontId="5" fillId="12" borderId="1" xfId="2" applyFont="1" applyFill="1" applyBorder="1" applyAlignment="1"/>
    <xf numFmtId="0" fontId="10" fillId="12" borderId="1" xfId="0" applyFont="1" applyFill="1" applyBorder="1" applyAlignment="1">
      <alignment horizontal="center"/>
    </xf>
    <xf numFmtId="3" fontId="5" fillId="12" borderId="1" xfId="0" applyNumberFormat="1" applyFont="1" applyFill="1" applyBorder="1" applyAlignment="1">
      <alignment horizontal="center"/>
    </xf>
    <xf numFmtId="44" fontId="5" fillId="12" borderId="1" xfId="0" applyNumberFormat="1" applyFont="1" applyFill="1" applyBorder="1" applyAlignment="1">
      <alignment horizontal="center"/>
    </xf>
    <xf numFmtId="0" fontId="1" fillId="12" borderId="0" xfId="0" applyFont="1" applyFill="1" applyAlignment="1"/>
    <xf numFmtId="0" fontId="9" fillId="12" borderId="0" xfId="0" applyFont="1" applyFill="1" applyAlignment="1"/>
    <xf numFmtId="0" fontId="19" fillId="12" borderId="0" xfId="0" applyFont="1" applyFill="1" applyAlignment="1"/>
    <xf numFmtId="0" fontId="10" fillId="12" borderId="0" xfId="0" applyFont="1" applyFill="1" applyAlignment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4" fontId="5" fillId="7" borderId="1" xfId="7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1" xfId="0" applyFont="1" applyFill="1" applyBorder="1" applyAlignment="1"/>
    <xf numFmtId="0" fontId="6" fillId="12" borderId="0" xfId="0" applyFont="1" applyFill="1" applyBorder="1" applyAlignment="1"/>
    <xf numFmtId="2" fontId="1" fillId="0" borderId="1" xfId="0" applyNumberFormat="1" applyFont="1" applyBorder="1" applyAlignment="1"/>
    <xf numFmtId="0" fontId="15" fillId="3" borderId="2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 wrapText="1"/>
    </xf>
    <xf numFmtId="0" fontId="19" fillId="10" borderId="0" xfId="0" applyFont="1" applyFill="1" applyAlignment="1"/>
    <xf numFmtId="3" fontId="5" fillId="12" borderId="1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justify"/>
    </xf>
    <xf numFmtId="0" fontId="20" fillId="0" borderId="1" xfId="0" applyFont="1" applyBorder="1" applyAlignment="1">
      <alignment horizontal="justify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8">
    <cellStyle name="Comma0" xfId="3"/>
    <cellStyle name="Currency" xfId="7" builtinId="4"/>
    <cellStyle name="Currency0" xfId="4"/>
    <cellStyle name="Date" xfId="5"/>
    <cellStyle name="Fixed" xfId="6"/>
    <cellStyle name="Normal" xfId="0" builtinId="0"/>
    <cellStyle name="Normal 2" xfId="2"/>
    <cellStyle name="Normal_Route 880_Stevens Creek 07_13" xfId="1"/>
  </cellStyles>
  <dxfs count="0"/>
  <tableStyles count="0" defaultTableStyle="TableStyleMedium9" defaultPivotStyle="PivotStyleLight16"/>
  <colors>
    <mruColors>
      <color rgb="FFFFFF99"/>
      <color rgb="FF00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9"/>
  <sheetViews>
    <sheetView tabSelected="1" zoomScale="85" zoomScaleNormal="85" workbookViewId="0">
      <selection activeCell="B5" sqref="B5"/>
    </sheetView>
  </sheetViews>
  <sheetFormatPr defaultColWidth="9.140625" defaultRowHeight="15.75"/>
  <cols>
    <col min="1" max="1" width="9.140625" style="17"/>
    <col min="2" max="2" width="62.140625" style="17" customWidth="1"/>
    <col min="3" max="3" width="8.28515625" style="17" customWidth="1"/>
    <col min="4" max="4" width="11.140625" style="17" customWidth="1"/>
    <col min="5" max="5" width="2" style="53" customWidth="1"/>
    <col min="6" max="6" width="8.28515625" style="17" customWidth="1"/>
    <col min="7" max="7" width="9" style="17" customWidth="1"/>
    <col min="8" max="8" width="9.28515625" style="17" customWidth="1"/>
    <col min="9" max="9" width="8.7109375" style="17" customWidth="1"/>
    <col min="10" max="10" width="9.28515625" style="17" customWidth="1"/>
    <col min="11" max="11" width="8.7109375" style="17" customWidth="1"/>
    <col min="12" max="14" width="7.7109375" style="17" customWidth="1"/>
    <col min="15" max="15" width="9" style="17" customWidth="1"/>
    <col min="16" max="16" width="8.7109375" style="17" customWidth="1"/>
    <col min="17" max="17" width="9.28515625" style="17" customWidth="1"/>
    <col min="18" max="20" width="7.7109375" style="17" customWidth="1"/>
    <col min="21" max="22" width="8.7109375" style="17" customWidth="1"/>
    <col min="23" max="23" width="9" style="17" customWidth="1"/>
    <col min="24" max="25" width="7.7109375" style="17" customWidth="1"/>
    <col min="26" max="26" width="9" style="17" customWidth="1"/>
    <col min="27" max="27" width="8.5703125" style="17" customWidth="1"/>
    <col min="28" max="28" width="9.5703125" style="17" customWidth="1"/>
    <col min="29" max="29" width="9.140625" style="17" customWidth="1"/>
    <col min="30" max="30" width="7.7109375" style="17" customWidth="1"/>
    <col min="31" max="31" width="11" style="17" customWidth="1"/>
    <col min="32" max="32" width="7.7109375" style="17" customWidth="1"/>
    <col min="33" max="33" width="3.7109375" style="17" customWidth="1"/>
    <col min="34" max="34" width="8.7109375" style="17" customWidth="1"/>
    <col min="35" max="35" width="9.5703125" style="17" hidden="1" customWidth="1"/>
    <col min="36" max="16384" width="9.140625" style="17"/>
  </cols>
  <sheetData>
    <row r="1" spans="1:51" s="19" customFormat="1" ht="26.25" customHeight="1">
      <c r="A1" s="7" t="s">
        <v>0</v>
      </c>
      <c r="B1" s="33"/>
      <c r="C1" s="34"/>
      <c r="D1" s="34"/>
      <c r="E1" s="35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51" s="40" customFormat="1" ht="25.5" customHeight="1">
      <c r="A2" s="7" t="s">
        <v>59</v>
      </c>
      <c r="B2" s="38"/>
      <c r="C2" s="34"/>
      <c r="D2" s="34"/>
      <c r="E2" s="35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51" s="40" customFormat="1" ht="25.5" customHeight="1">
      <c r="A3" s="8" t="s">
        <v>58</v>
      </c>
      <c r="B3" s="38"/>
      <c r="C3" s="34"/>
      <c r="D3" s="34"/>
      <c r="E3" s="35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4" spans="1:51" ht="32.25" customHeight="1">
      <c r="A4" s="41"/>
      <c r="B4" s="41"/>
      <c r="C4" s="34"/>
      <c r="D4" s="34"/>
      <c r="E4" s="35"/>
      <c r="F4" s="87" t="s">
        <v>1</v>
      </c>
      <c r="G4" s="88"/>
      <c r="H4" s="88"/>
      <c r="I4" s="88"/>
      <c r="J4" s="88"/>
      <c r="K4" s="88"/>
      <c r="L4" s="88"/>
      <c r="M4" s="88"/>
      <c r="N4" s="88"/>
      <c r="O4" s="89" t="s">
        <v>2</v>
      </c>
      <c r="P4" s="90"/>
      <c r="Q4" s="90"/>
      <c r="R4" s="90"/>
      <c r="S4" s="90"/>
      <c r="T4" s="90"/>
      <c r="U4" s="87" t="s">
        <v>3</v>
      </c>
      <c r="V4" s="88"/>
      <c r="W4" s="88"/>
      <c r="X4" s="88"/>
      <c r="Y4" s="88"/>
      <c r="Z4" s="91" t="s">
        <v>4</v>
      </c>
      <c r="AA4" s="91"/>
      <c r="AB4" s="91"/>
      <c r="AC4" s="91"/>
      <c r="AD4" s="91"/>
      <c r="AE4" s="91"/>
      <c r="AF4" s="91"/>
      <c r="AG4" s="42"/>
      <c r="AH4" s="43" t="s">
        <v>5</v>
      </c>
      <c r="AI4" s="44" t="s">
        <v>5</v>
      </c>
    </row>
    <row r="5" spans="1:51" s="15" customFormat="1" ht="47.25" customHeight="1">
      <c r="A5" s="12" t="s">
        <v>6</v>
      </c>
      <c r="B5" s="54" t="s">
        <v>7</v>
      </c>
      <c r="C5" s="13" t="s">
        <v>8</v>
      </c>
      <c r="D5" s="14" t="s">
        <v>9</v>
      </c>
      <c r="E5" s="47"/>
      <c r="F5" s="77" t="s">
        <v>10</v>
      </c>
      <c r="G5" s="77" t="s">
        <v>11</v>
      </c>
      <c r="H5" s="77" t="s">
        <v>12</v>
      </c>
      <c r="I5" s="77" t="s">
        <v>13</v>
      </c>
      <c r="J5" s="77" t="s">
        <v>14</v>
      </c>
      <c r="K5" s="78" t="s">
        <v>15</v>
      </c>
      <c r="L5" s="78" t="s">
        <v>16</v>
      </c>
      <c r="M5" s="78" t="s">
        <v>17</v>
      </c>
      <c r="N5" s="23" t="s">
        <v>18</v>
      </c>
      <c r="O5" s="79" t="s">
        <v>11</v>
      </c>
      <c r="P5" s="79" t="s">
        <v>13</v>
      </c>
      <c r="Q5" s="81" t="s">
        <v>14</v>
      </c>
      <c r="R5" s="79" t="s">
        <v>16</v>
      </c>
      <c r="S5" s="79" t="s">
        <v>17</v>
      </c>
      <c r="T5" s="24" t="s">
        <v>18</v>
      </c>
      <c r="U5" s="78" t="s">
        <v>11</v>
      </c>
      <c r="V5" s="78" t="s">
        <v>13</v>
      </c>
      <c r="W5" s="77" t="s">
        <v>14</v>
      </c>
      <c r="X5" s="78" t="s">
        <v>16</v>
      </c>
      <c r="Y5" s="23" t="s">
        <v>18</v>
      </c>
      <c r="Z5" s="82" t="s">
        <v>11</v>
      </c>
      <c r="AA5" s="80" t="s">
        <v>13</v>
      </c>
      <c r="AB5" s="80" t="s">
        <v>14</v>
      </c>
      <c r="AC5" s="80" t="s">
        <v>19</v>
      </c>
      <c r="AD5" s="80" t="s">
        <v>20</v>
      </c>
      <c r="AE5" s="80" t="s">
        <v>21</v>
      </c>
      <c r="AF5" s="25" t="s">
        <v>18</v>
      </c>
      <c r="AG5" s="45"/>
      <c r="AH5" s="26" t="s">
        <v>18</v>
      </c>
      <c r="AI5" s="27" t="s">
        <v>22</v>
      </c>
    </row>
    <row r="6" spans="1:51" s="20" customFormat="1">
      <c r="A6" s="18" t="s">
        <v>23</v>
      </c>
      <c r="B6" s="21"/>
      <c r="C6" s="21"/>
      <c r="D6" s="21"/>
      <c r="E6" s="47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11"/>
      <c r="AH6" s="21"/>
      <c r="AI6" s="21"/>
    </row>
    <row r="7" spans="1:51" s="15" customFormat="1" ht="21" customHeight="1">
      <c r="A7" s="68">
        <v>1.1000000000000001</v>
      </c>
      <c r="B7" s="85" t="s">
        <v>24</v>
      </c>
      <c r="C7" s="1" t="s">
        <v>25</v>
      </c>
      <c r="D7" s="2">
        <f>AH7</f>
        <v>0</v>
      </c>
      <c r="E7" s="47"/>
      <c r="F7" s="10"/>
      <c r="G7" s="10"/>
      <c r="H7" s="28"/>
      <c r="I7" s="10"/>
      <c r="J7" s="28"/>
      <c r="K7" s="28"/>
      <c r="L7" s="28"/>
      <c r="M7" s="28"/>
      <c r="N7" s="2">
        <f>SUM(F7:M7)</f>
        <v>0</v>
      </c>
      <c r="O7" s="10"/>
      <c r="P7" s="28"/>
      <c r="Q7" s="28"/>
      <c r="R7" s="28"/>
      <c r="S7" s="28"/>
      <c r="T7" s="2">
        <f>SUM(O7:S7)</f>
        <v>0</v>
      </c>
      <c r="U7" s="10"/>
      <c r="V7" s="28"/>
      <c r="W7" s="28"/>
      <c r="X7" s="28"/>
      <c r="Y7" s="2">
        <f>SUM(U7:X7)</f>
        <v>0</v>
      </c>
      <c r="Z7" s="10"/>
      <c r="AA7" s="28"/>
      <c r="AB7" s="28"/>
      <c r="AC7" s="28"/>
      <c r="AD7" s="28"/>
      <c r="AE7" s="28"/>
      <c r="AF7" s="2">
        <f>SUM(Z7:AE7)</f>
        <v>0</v>
      </c>
      <c r="AG7" s="29"/>
      <c r="AH7" s="2">
        <f>N7+T7+Y7+AF7</f>
        <v>0</v>
      </c>
      <c r="AI7" s="9" t="e">
        <f>#REF!+#REF!+#REF!+#REF!+#REF!+#REF!+#REF!</f>
        <v>#REF!</v>
      </c>
      <c r="AJ7" s="19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</row>
    <row r="8" spans="1:51" s="15" customFormat="1" ht="22.5" customHeight="1">
      <c r="A8" s="68">
        <v>1.2</v>
      </c>
      <c r="B8" s="85" t="s">
        <v>26</v>
      </c>
      <c r="C8" s="1" t="s">
        <v>25</v>
      </c>
      <c r="D8" s="2">
        <f>AH8</f>
        <v>0</v>
      </c>
      <c r="E8" s="47"/>
      <c r="F8" s="10"/>
      <c r="G8" s="10"/>
      <c r="H8" s="28"/>
      <c r="I8" s="10"/>
      <c r="J8" s="28"/>
      <c r="K8" s="28"/>
      <c r="L8" s="28"/>
      <c r="M8" s="28"/>
      <c r="N8" s="2">
        <f t="shared" ref="N8:N10" si="0">SUM(F8:M8)</f>
        <v>0</v>
      </c>
      <c r="O8" s="10"/>
      <c r="P8" s="28"/>
      <c r="Q8" s="28"/>
      <c r="R8" s="28"/>
      <c r="S8" s="28"/>
      <c r="T8" s="2">
        <f t="shared" ref="T8:T10" si="1">SUM(O8:S8)</f>
        <v>0</v>
      </c>
      <c r="U8" s="10"/>
      <c r="V8" s="28"/>
      <c r="W8" s="28"/>
      <c r="X8" s="28"/>
      <c r="Y8" s="2">
        <f t="shared" ref="Y8:Y10" si="2">SUM(U8:X8)</f>
        <v>0</v>
      </c>
      <c r="Z8" s="10"/>
      <c r="AA8" s="28"/>
      <c r="AB8" s="28"/>
      <c r="AC8" s="28"/>
      <c r="AD8" s="28"/>
      <c r="AE8" s="28"/>
      <c r="AF8" s="2">
        <f t="shared" ref="AF8:AF10" si="3">SUM(Z8:AE8)</f>
        <v>0</v>
      </c>
      <c r="AG8" s="29"/>
      <c r="AH8" s="2">
        <f t="shared" ref="AH8:AH10" si="4">N8+T8+Y8+AF8</f>
        <v>0</v>
      </c>
      <c r="AI8" s="9" t="e">
        <f>#REF!+#REF!+#REF!+#REF!+#REF!+#REF!+#REF!</f>
        <v>#REF!</v>
      </c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</row>
    <row r="9" spans="1:51" s="20" customFormat="1">
      <c r="A9" s="68">
        <v>1.3</v>
      </c>
      <c r="B9" s="85" t="s">
        <v>27</v>
      </c>
      <c r="C9" s="1" t="s">
        <v>25</v>
      </c>
      <c r="D9" s="2">
        <f>AH9</f>
        <v>0</v>
      </c>
      <c r="E9" s="47"/>
      <c r="F9" s="10"/>
      <c r="G9" s="10"/>
      <c r="H9" s="10"/>
      <c r="I9" s="10"/>
      <c r="J9" s="28"/>
      <c r="K9" s="28"/>
      <c r="L9" s="28"/>
      <c r="M9" s="28"/>
      <c r="N9" s="2">
        <f t="shared" si="0"/>
        <v>0</v>
      </c>
      <c r="O9" s="10"/>
      <c r="P9" s="28"/>
      <c r="Q9" s="28"/>
      <c r="R9" s="28"/>
      <c r="S9" s="28"/>
      <c r="T9" s="2">
        <f t="shared" si="1"/>
        <v>0</v>
      </c>
      <c r="U9" s="10"/>
      <c r="V9" s="28"/>
      <c r="W9" s="28"/>
      <c r="X9" s="28"/>
      <c r="Y9" s="2">
        <f t="shared" si="2"/>
        <v>0</v>
      </c>
      <c r="Z9" s="10"/>
      <c r="AA9" s="28"/>
      <c r="AB9" s="28"/>
      <c r="AC9" s="28"/>
      <c r="AD9" s="28"/>
      <c r="AE9" s="28"/>
      <c r="AF9" s="2">
        <f t="shared" si="3"/>
        <v>0</v>
      </c>
      <c r="AG9" s="29"/>
      <c r="AH9" s="2">
        <f t="shared" si="4"/>
        <v>0</v>
      </c>
      <c r="AI9" s="9" t="e">
        <f>#REF!+#REF!+#REF!+#REF!+#REF!+#REF!+#REF!</f>
        <v>#REF!</v>
      </c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pans="1:51" s="15" customFormat="1" ht="18.75" customHeight="1">
      <c r="A10" s="68">
        <v>1.4</v>
      </c>
      <c r="B10" s="85" t="s">
        <v>28</v>
      </c>
      <c r="C10" s="1" t="s">
        <v>25</v>
      </c>
      <c r="D10" s="2">
        <f>AH10</f>
        <v>0</v>
      </c>
      <c r="E10" s="47"/>
      <c r="F10" s="10"/>
      <c r="G10" s="10"/>
      <c r="H10" s="28"/>
      <c r="I10" s="10"/>
      <c r="J10" s="28"/>
      <c r="K10" s="28"/>
      <c r="L10" s="28"/>
      <c r="M10" s="28"/>
      <c r="N10" s="2">
        <f t="shared" si="0"/>
        <v>0</v>
      </c>
      <c r="O10" s="10"/>
      <c r="P10" s="28"/>
      <c r="Q10" s="28"/>
      <c r="R10" s="28"/>
      <c r="S10" s="28"/>
      <c r="T10" s="2">
        <f t="shared" si="1"/>
        <v>0</v>
      </c>
      <c r="U10" s="10"/>
      <c r="V10" s="28"/>
      <c r="W10" s="28"/>
      <c r="X10" s="28"/>
      <c r="Y10" s="2">
        <f t="shared" si="2"/>
        <v>0</v>
      </c>
      <c r="Z10" s="10"/>
      <c r="AA10" s="28"/>
      <c r="AB10" s="28"/>
      <c r="AC10" s="28"/>
      <c r="AD10" s="28"/>
      <c r="AE10" s="28"/>
      <c r="AF10" s="2">
        <f t="shared" si="3"/>
        <v>0</v>
      </c>
      <c r="AG10" s="29"/>
      <c r="AH10" s="2">
        <f t="shared" si="4"/>
        <v>0</v>
      </c>
      <c r="AI10" s="9" t="e">
        <f>#REF!+#REF!+#REF!+#REF!+#REF!+#REF!+#REF!</f>
        <v>#REF!</v>
      </c>
      <c r="AJ10" s="17"/>
      <c r="AK10" s="17"/>
      <c r="AL10" s="17"/>
      <c r="AM10" s="17"/>
      <c r="AN10" s="17"/>
      <c r="AO10" s="17"/>
      <c r="AP10" s="17"/>
      <c r="AQ10" s="17"/>
      <c r="AR10" s="17"/>
    </row>
    <row r="11" spans="1:51" s="66" customFormat="1">
      <c r="A11" s="60" t="s">
        <v>29</v>
      </c>
      <c r="C11" s="61" t="s">
        <v>25</v>
      </c>
      <c r="D11" s="62">
        <f>SUM(D7:D10)</f>
        <v>0</v>
      </c>
      <c r="E11" s="83"/>
      <c r="F11" s="62">
        <f>SUM(F7:F10)</f>
        <v>0</v>
      </c>
      <c r="G11" s="62">
        <f t="shared" ref="G11:N11" si="5">SUM(G7:G10)</f>
        <v>0</v>
      </c>
      <c r="H11" s="62">
        <f t="shared" si="5"/>
        <v>0</v>
      </c>
      <c r="I11" s="62">
        <f t="shared" si="5"/>
        <v>0</v>
      </c>
      <c r="J11" s="62">
        <f t="shared" si="5"/>
        <v>0</v>
      </c>
      <c r="K11" s="62">
        <f t="shared" si="5"/>
        <v>0</v>
      </c>
      <c r="L11" s="62">
        <f t="shared" si="5"/>
        <v>0</v>
      </c>
      <c r="M11" s="62">
        <f t="shared" si="5"/>
        <v>0</v>
      </c>
      <c r="N11" s="62">
        <f t="shared" si="5"/>
        <v>0</v>
      </c>
      <c r="O11" s="62">
        <f t="shared" ref="O11:AH11" si="6">SUM(O7:O10)</f>
        <v>0</v>
      </c>
      <c r="P11" s="62">
        <f t="shared" si="6"/>
        <v>0</v>
      </c>
      <c r="Q11" s="62">
        <f t="shared" si="6"/>
        <v>0</v>
      </c>
      <c r="R11" s="62">
        <f t="shared" si="6"/>
        <v>0</v>
      </c>
      <c r="S11" s="62">
        <f t="shared" si="6"/>
        <v>0</v>
      </c>
      <c r="T11" s="62">
        <f t="shared" si="6"/>
        <v>0</v>
      </c>
      <c r="U11" s="62">
        <f t="shared" si="6"/>
        <v>0</v>
      </c>
      <c r="V11" s="62">
        <f t="shared" si="6"/>
        <v>0</v>
      </c>
      <c r="W11" s="62">
        <f t="shared" si="6"/>
        <v>0</v>
      </c>
      <c r="X11" s="62">
        <f t="shared" si="6"/>
        <v>0</v>
      </c>
      <c r="Y11" s="62">
        <f t="shared" si="6"/>
        <v>0</v>
      </c>
      <c r="Z11" s="62">
        <f t="shared" si="6"/>
        <v>0</v>
      </c>
      <c r="AA11" s="62">
        <f t="shared" si="6"/>
        <v>0</v>
      </c>
      <c r="AB11" s="62">
        <f t="shared" si="6"/>
        <v>0</v>
      </c>
      <c r="AC11" s="62">
        <f t="shared" si="6"/>
        <v>0</v>
      </c>
      <c r="AD11" s="62">
        <f t="shared" si="6"/>
        <v>0</v>
      </c>
      <c r="AE11" s="62">
        <f t="shared" si="6"/>
        <v>0</v>
      </c>
      <c r="AF11" s="62">
        <f t="shared" si="6"/>
        <v>0</v>
      </c>
      <c r="AG11" s="29"/>
      <c r="AH11" s="62">
        <f t="shared" si="6"/>
        <v>0</v>
      </c>
      <c r="AI11" s="63" t="e">
        <f>#REF!+#REF!+#REF!+#REF!</f>
        <v>#REF!</v>
      </c>
      <c r="AJ11" s="67"/>
    </row>
    <row r="12" spans="1:51" s="15" customFormat="1">
      <c r="A12" s="18" t="s">
        <v>30</v>
      </c>
      <c r="B12" s="16"/>
      <c r="C12" s="16"/>
      <c r="D12" s="16"/>
      <c r="E12" s="47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46"/>
      <c r="AH12" s="16"/>
      <c r="AI12" s="16"/>
    </row>
    <row r="13" spans="1:51">
      <c r="A13" s="69">
        <v>2.1</v>
      </c>
      <c r="B13" s="86" t="s">
        <v>31</v>
      </c>
      <c r="C13" s="1" t="s">
        <v>25</v>
      </c>
      <c r="D13" s="2">
        <f t="shared" ref="D13:D14" si="7">AH13</f>
        <v>0</v>
      </c>
      <c r="E13" s="47"/>
      <c r="F13" s="10"/>
      <c r="G13" s="10"/>
      <c r="H13" s="28"/>
      <c r="I13" s="10"/>
      <c r="J13" s="28"/>
      <c r="K13" s="28"/>
      <c r="L13" s="28"/>
      <c r="M13" s="28"/>
      <c r="N13" s="2">
        <f t="shared" ref="N13:N14" si="8">SUM(F13:M13)</f>
        <v>0</v>
      </c>
      <c r="O13" s="10"/>
      <c r="P13" s="28"/>
      <c r="Q13" s="28"/>
      <c r="R13" s="28"/>
      <c r="S13" s="28"/>
      <c r="T13" s="2">
        <f t="shared" ref="T13:T14" si="9">SUM(O13:S13)</f>
        <v>0</v>
      </c>
      <c r="U13" s="10"/>
      <c r="V13" s="28"/>
      <c r="W13" s="28"/>
      <c r="X13" s="28"/>
      <c r="Y13" s="2">
        <f t="shared" ref="Y13:Y14" si="10">SUM(U13:X13)</f>
        <v>0</v>
      </c>
      <c r="Z13" s="10"/>
      <c r="AA13" s="28"/>
      <c r="AB13" s="28"/>
      <c r="AC13" s="28"/>
      <c r="AD13" s="28"/>
      <c r="AE13" s="28"/>
      <c r="AF13" s="2">
        <f t="shared" ref="AF13:AF14" si="11">SUM(Z13:AE13)</f>
        <v>0</v>
      </c>
      <c r="AG13" s="29"/>
      <c r="AH13" s="2">
        <f t="shared" ref="AH13:AH14" si="12">N13+T13+Y13+AF13</f>
        <v>0</v>
      </c>
      <c r="AI13" s="9" t="e">
        <f>#REF!+#REF!+#REF!+#REF!+#REF!+#REF!+#REF!</f>
        <v>#REF!</v>
      </c>
    </row>
    <row r="14" spans="1:51" ht="22.15" customHeight="1">
      <c r="A14" s="70">
        <v>2.2000000000000002</v>
      </c>
      <c r="B14" s="86" t="s">
        <v>32</v>
      </c>
      <c r="C14" s="1" t="s">
        <v>25</v>
      </c>
      <c r="D14" s="2">
        <f t="shared" si="7"/>
        <v>0</v>
      </c>
      <c r="E14" s="47"/>
      <c r="F14" s="10"/>
      <c r="G14" s="10"/>
      <c r="H14" s="28"/>
      <c r="I14" s="10"/>
      <c r="J14" s="28"/>
      <c r="K14" s="28"/>
      <c r="L14" s="28"/>
      <c r="M14" s="28"/>
      <c r="N14" s="2">
        <f t="shared" si="8"/>
        <v>0</v>
      </c>
      <c r="O14" s="10"/>
      <c r="P14" s="28"/>
      <c r="Q14" s="28"/>
      <c r="R14" s="28"/>
      <c r="S14" s="28"/>
      <c r="T14" s="2">
        <f t="shared" si="9"/>
        <v>0</v>
      </c>
      <c r="U14" s="10"/>
      <c r="V14" s="28"/>
      <c r="W14" s="28"/>
      <c r="X14" s="28"/>
      <c r="Y14" s="2">
        <f t="shared" si="10"/>
        <v>0</v>
      </c>
      <c r="Z14" s="10"/>
      <c r="AA14" s="28"/>
      <c r="AB14" s="28"/>
      <c r="AC14" s="28"/>
      <c r="AD14" s="28"/>
      <c r="AE14" s="28"/>
      <c r="AF14" s="2">
        <f t="shared" si="11"/>
        <v>0</v>
      </c>
      <c r="AG14" s="29"/>
      <c r="AH14" s="2">
        <f t="shared" si="12"/>
        <v>0</v>
      </c>
      <c r="AI14" s="9" t="e">
        <f>#REF!+#REF!+#REF!+#REF!+#REF!+#REF!+#REF!</f>
        <v>#REF!</v>
      </c>
    </row>
    <row r="15" spans="1:51" s="64" customFormat="1">
      <c r="A15" s="60" t="s">
        <v>33</v>
      </c>
      <c r="B15" s="60"/>
      <c r="C15" s="61" t="s">
        <v>25</v>
      </c>
      <c r="D15" s="62">
        <f>SUM(D13:D14)</f>
        <v>0</v>
      </c>
      <c r="E15" s="47"/>
      <c r="F15" s="62">
        <f t="shared" ref="F15:AH15" si="13">SUM(F13:F14)</f>
        <v>0</v>
      </c>
      <c r="G15" s="62">
        <f t="shared" si="13"/>
        <v>0</v>
      </c>
      <c r="H15" s="62">
        <f t="shared" si="13"/>
        <v>0</v>
      </c>
      <c r="I15" s="62">
        <f t="shared" si="13"/>
        <v>0</v>
      </c>
      <c r="J15" s="62">
        <f t="shared" si="13"/>
        <v>0</v>
      </c>
      <c r="K15" s="62">
        <f t="shared" si="13"/>
        <v>0</v>
      </c>
      <c r="L15" s="62">
        <f t="shared" si="13"/>
        <v>0</v>
      </c>
      <c r="M15" s="62">
        <f t="shared" si="13"/>
        <v>0</v>
      </c>
      <c r="N15" s="62">
        <f t="shared" si="13"/>
        <v>0</v>
      </c>
      <c r="O15" s="62">
        <f t="shared" si="13"/>
        <v>0</v>
      </c>
      <c r="P15" s="62">
        <f t="shared" si="13"/>
        <v>0</v>
      </c>
      <c r="Q15" s="62">
        <f t="shared" si="13"/>
        <v>0</v>
      </c>
      <c r="R15" s="62">
        <f t="shared" si="13"/>
        <v>0</v>
      </c>
      <c r="S15" s="62">
        <f t="shared" si="13"/>
        <v>0</v>
      </c>
      <c r="T15" s="62">
        <f t="shared" si="13"/>
        <v>0</v>
      </c>
      <c r="U15" s="62">
        <f t="shared" si="13"/>
        <v>0</v>
      </c>
      <c r="V15" s="62">
        <f t="shared" si="13"/>
        <v>0</v>
      </c>
      <c r="W15" s="62">
        <f t="shared" si="13"/>
        <v>0</v>
      </c>
      <c r="X15" s="62">
        <f t="shared" si="13"/>
        <v>0</v>
      </c>
      <c r="Y15" s="62">
        <f t="shared" si="13"/>
        <v>0</v>
      </c>
      <c r="Z15" s="62">
        <f t="shared" si="13"/>
        <v>0</v>
      </c>
      <c r="AA15" s="62">
        <f t="shared" si="13"/>
        <v>0</v>
      </c>
      <c r="AB15" s="62">
        <f t="shared" si="13"/>
        <v>0</v>
      </c>
      <c r="AC15" s="62">
        <f t="shared" si="13"/>
        <v>0</v>
      </c>
      <c r="AD15" s="62">
        <f t="shared" si="13"/>
        <v>0</v>
      </c>
      <c r="AE15" s="62">
        <f t="shared" si="13"/>
        <v>0</v>
      </c>
      <c r="AF15" s="62">
        <f t="shared" si="13"/>
        <v>0</v>
      </c>
      <c r="AG15" s="29"/>
      <c r="AH15" s="62">
        <f t="shared" si="13"/>
        <v>0</v>
      </c>
      <c r="AI15" s="63" t="e">
        <f>SUM(AI13:AI14)</f>
        <v>#REF!</v>
      </c>
      <c r="AJ15" s="65"/>
    </row>
    <row r="16" spans="1:51" s="20" customFormat="1">
      <c r="A16" s="18" t="s">
        <v>34</v>
      </c>
      <c r="B16" s="21"/>
      <c r="C16" s="21"/>
      <c r="D16" s="21"/>
      <c r="E16" s="47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9"/>
      <c r="AH16" s="21"/>
      <c r="AI16" s="21"/>
    </row>
    <row r="17" spans="1:36">
      <c r="A17" s="22">
        <v>3.1</v>
      </c>
      <c r="B17" s="56" t="s">
        <v>35</v>
      </c>
      <c r="C17" s="1" t="s">
        <v>25</v>
      </c>
      <c r="D17" s="2">
        <f t="shared" ref="D17:D30" si="14">AH17</f>
        <v>0</v>
      </c>
      <c r="E17" s="47"/>
      <c r="F17" s="10"/>
      <c r="G17" s="10"/>
      <c r="H17" s="28"/>
      <c r="I17" s="10"/>
      <c r="J17" s="28"/>
      <c r="K17" s="28"/>
      <c r="L17" s="28"/>
      <c r="M17" s="28"/>
      <c r="N17" s="2">
        <f t="shared" ref="N17:N30" si="15">SUM(F17:M17)</f>
        <v>0</v>
      </c>
      <c r="O17" s="10"/>
      <c r="P17" s="28"/>
      <c r="Q17" s="28"/>
      <c r="R17" s="28"/>
      <c r="S17" s="28"/>
      <c r="T17" s="2">
        <f t="shared" ref="T17:T30" si="16">SUM(O17:S17)</f>
        <v>0</v>
      </c>
      <c r="U17" s="10"/>
      <c r="V17" s="28"/>
      <c r="W17" s="28"/>
      <c r="X17" s="28"/>
      <c r="Y17" s="2">
        <f t="shared" ref="Y17:Y30" si="17">SUM(U17:X17)</f>
        <v>0</v>
      </c>
      <c r="Z17" s="10"/>
      <c r="AA17" s="28"/>
      <c r="AB17" s="28"/>
      <c r="AC17" s="28"/>
      <c r="AD17" s="28"/>
      <c r="AE17" s="28"/>
      <c r="AF17" s="2">
        <f t="shared" ref="AF17:AF30" si="18">SUM(Z17:AE17)</f>
        <v>0</v>
      </c>
      <c r="AG17" s="29"/>
      <c r="AH17" s="2">
        <f t="shared" ref="AH17:AH30" si="19">N17+T17+Y17+AF17</f>
        <v>0</v>
      </c>
      <c r="AI17" s="9" t="e">
        <f>#REF!+#REF!+#REF!+#REF!+#REF!+#REF!+#REF!</f>
        <v>#REF!</v>
      </c>
    </row>
    <row r="18" spans="1:36">
      <c r="A18" s="22">
        <v>3.2</v>
      </c>
      <c r="B18" s="56" t="s">
        <v>36</v>
      </c>
      <c r="C18" s="1" t="s">
        <v>25</v>
      </c>
      <c r="D18" s="2">
        <f t="shared" si="14"/>
        <v>0</v>
      </c>
      <c r="E18" s="47"/>
      <c r="F18" s="10"/>
      <c r="G18" s="10"/>
      <c r="H18" s="28"/>
      <c r="I18" s="10"/>
      <c r="J18" s="28"/>
      <c r="K18" s="28"/>
      <c r="L18" s="28"/>
      <c r="M18" s="28"/>
      <c r="N18" s="2">
        <f t="shared" si="15"/>
        <v>0</v>
      </c>
      <c r="O18" s="10"/>
      <c r="P18" s="28"/>
      <c r="Q18" s="28"/>
      <c r="R18" s="28"/>
      <c r="S18" s="28"/>
      <c r="T18" s="2">
        <f t="shared" si="16"/>
        <v>0</v>
      </c>
      <c r="U18" s="10"/>
      <c r="V18" s="28"/>
      <c r="W18" s="28"/>
      <c r="X18" s="28"/>
      <c r="Y18" s="2">
        <f t="shared" si="17"/>
        <v>0</v>
      </c>
      <c r="Z18" s="10"/>
      <c r="AA18" s="28"/>
      <c r="AB18" s="28"/>
      <c r="AC18" s="28"/>
      <c r="AD18" s="28"/>
      <c r="AE18" s="28"/>
      <c r="AF18" s="2">
        <f t="shared" si="18"/>
        <v>0</v>
      </c>
      <c r="AG18" s="29"/>
      <c r="AH18" s="2">
        <f t="shared" si="19"/>
        <v>0</v>
      </c>
      <c r="AI18" s="9" t="e">
        <f>#REF!+#REF!+#REF!+#REF!+#REF!+#REF!+#REF!</f>
        <v>#REF!</v>
      </c>
    </row>
    <row r="19" spans="1:36">
      <c r="A19" s="22">
        <v>3.3</v>
      </c>
      <c r="B19" s="56" t="s">
        <v>37</v>
      </c>
      <c r="C19" s="1" t="s">
        <v>25</v>
      </c>
      <c r="D19" s="2">
        <f t="shared" si="14"/>
        <v>0</v>
      </c>
      <c r="E19" s="47"/>
      <c r="F19" s="10"/>
      <c r="G19" s="10"/>
      <c r="H19" s="28"/>
      <c r="I19" s="10"/>
      <c r="J19" s="28"/>
      <c r="K19" s="28"/>
      <c r="L19" s="28"/>
      <c r="M19" s="28"/>
      <c r="N19" s="2">
        <f t="shared" si="15"/>
        <v>0</v>
      </c>
      <c r="O19" s="10"/>
      <c r="P19" s="28"/>
      <c r="Q19" s="28"/>
      <c r="R19" s="28"/>
      <c r="S19" s="28"/>
      <c r="T19" s="2">
        <f t="shared" si="16"/>
        <v>0</v>
      </c>
      <c r="U19" s="10"/>
      <c r="V19" s="28"/>
      <c r="W19" s="28"/>
      <c r="X19" s="28"/>
      <c r="Y19" s="2">
        <f t="shared" si="17"/>
        <v>0</v>
      </c>
      <c r="Z19" s="10"/>
      <c r="AA19" s="28"/>
      <c r="AB19" s="28"/>
      <c r="AC19" s="28"/>
      <c r="AD19" s="28"/>
      <c r="AE19" s="28"/>
      <c r="AF19" s="2">
        <f t="shared" si="18"/>
        <v>0</v>
      </c>
      <c r="AG19" s="29"/>
      <c r="AH19" s="2">
        <f t="shared" si="19"/>
        <v>0</v>
      </c>
      <c r="AI19" s="9" t="e">
        <f>#REF!+#REF!+#REF!+#REF!+#REF!+#REF!+#REF!</f>
        <v>#REF!</v>
      </c>
    </row>
    <row r="20" spans="1:36">
      <c r="A20" s="22">
        <v>3.4</v>
      </c>
      <c r="B20" s="56" t="s">
        <v>38</v>
      </c>
      <c r="C20" s="1" t="s">
        <v>25</v>
      </c>
      <c r="D20" s="2">
        <f t="shared" si="14"/>
        <v>0</v>
      </c>
      <c r="E20" s="47"/>
      <c r="F20" s="10"/>
      <c r="G20" s="10"/>
      <c r="H20" s="28"/>
      <c r="I20" s="10"/>
      <c r="J20" s="28"/>
      <c r="K20" s="28"/>
      <c r="L20" s="28"/>
      <c r="M20" s="28"/>
      <c r="N20" s="2">
        <f t="shared" si="15"/>
        <v>0</v>
      </c>
      <c r="O20" s="10"/>
      <c r="P20" s="28"/>
      <c r="Q20" s="28"/>
      <c r="R20" s="28"/>
      <c r="S20" s="28"/>
      <c r="T20" s="2">
        <f t="shared" si="16"/>
        <v>0</v>
      </c>
      <c r="U20" s="10"/>
      <c r="V20" s="28"/>
      <c r="W20" s="28"/>
      <c r="X20" s="28"/>
      <c r="Y20" s="2">
        <f t="shared" si="17"/>
        <v>0</v>
      </c>
      <c r="Z20" s="10"/>
      <c r="AA20" s="28"/>
      <c r="AB20" s="28"/>
      <c r="AC20" s="28"/>
      <c r="AD20" s="28"/>
      <c r="AE20" s="28"/>
      <c r="AF20" s="2">
        <f t="shared" si="18"/>
        <v>0</v>
      </c>
      <c r="AG20" s="29"/>
      <c r="AH20" s="2">
        <f t="shared" si="19"/>
        <v>0</v>
      </c>
      <c r="AI20" s="9" t="e">
        <f>#REF!+#REF!+#REF!+#REF!+#REF!+#REF!+#REF!</f>
        <v>#REF!</v>
      </c>
    </row>
    <row r="21" spans="1:36">
      <c r="A21" s="22">
        <v>3.5</v>
      </c>
      <c r="B21" s="56" t="s">
        <v>39</v>
      </c>
      <c r="C21" s="1" t="s">
        <v>25</v>
      </c>
      <c r="D21" s="2">
        <f t="shared" si="14"/>
        <v>0</v>
      </c>
      <c r="E21" s="47"/>
      <c r="F21" s="10"/>
      <c r="G21" s="10"/>
      <c r="H21" s="28"/>
      <c r="I21" s="10"/>
      <c r="J21" s="28"/>
      <c r="K21" s="28"/>
      <c r="L21" s="28"/>
      <c r="M21" s="28"/>
      <c r="N21" s="2">
        <f t="shared" si="15"/>
        <v>0</v>
      </c>
      <c r="O21" s="10"/>
      <c r="P21" s="28"/>
      <c r="Q21" s="28"/>
      <c r="R21" s="28"/>
      <c r="S21" s="28"/>
      <c r="T21" s="2">
        <f t="shared" si="16"/>
        <v>0</v>
      </c>
      <c r="U21" s="10"/>
      <c r="V21" s="28"/>
      <c r="W21" s="28"/>
      <c r="X21" s="28"/>
      <c r="Y21" s="2">
        <f t="shared" si="17"/>
        <v>0</v>
      </c>
      <c r="Z21" s="10"/>
      <c r="AA21" s="28"/>
      <c r="AB21" s="28"/>
      <c r="AC21" s="28"/>
      <c r="AD21" s="28"/>
      <c r="AE21" s="28"/>
      <c r="AF21" s="2">
        <f t="shared" si="18"/>
        <v>0</v>
      </c>
      <c r="AG21" s="29"/>
      <c r="AH21" s="2">
        <f t="shared" si="19"/>
        <v>0</v>
      </c>
      <c r="AI21" s="9" t="e">
        <f>#REF!+#REF!+#REF!+#REF!+#REF!+#REF!+#REF!</f>
        <v>#REF!</v>
      </c>
    </row>
    <row r="22" spans="1:36">
      <c r="A22" s="22">
        <v>3.6</v>
      </c>
      <c r="B22" s="55" t="s">
        <v>40</v>
      </c>
      <c r="C22" s="1" t="s">
        <v>25</v>
      </c>
      <c r="D22" s="2">
        <f t="shared" si="14"/>
        <v>0</v>
      </c>
      <c r="E22" s="47"/>
      <c r="F22" s="10"/>
      <c r="G22" s="10"/>
      <c r="H22" s="28"/>
      <c r="I22" s="10"/>
      <c r="J22" s="28"/>
      <c r="K22" s="28"/>
      <c r="L22" s="28"/>
      <c r="M22" s="28"/>
      <c r="N22" s="2">
        <f t="shared" si="15"/>
        <v>0</v>
      </c>
      <c r="O22" s="10"/>
      <c r="P22" s="28"/>
      <c r="Q22" s="28"/>
      <c r="R22" s="28"/>
      <c r="S22" s="28"/>
      <c r="T22" s="2">
        <f t="shared" si="16"/>
        <v>0</v>
      </c>
      <c r="U22" s="10"/>
      <c r="V22" s="28"/>
      <c r="W22" s="28"/>
      <c r="X22" s="28"/>
      <c r="Y22" s="2">
        <f t="shared" si="17"/>
        <v>0</v>
      </c>
      <c r="Z22" s="10"/>
      <c r="AA22" s="28"/>
      <c r="AB22" s="28"/>
      <c r="AC22" s="28"/>
      <c r="AD22" s="28"/>
      <c r="AE22" s="28"/>
      <c r="AF22" s="2">
        <f t="shared" si="18"/>
        <v>0</v>
      </c>
      <c r="AG22" s="29"/>
      <c r="AH22" s="2">
        <f t="shared" si="19"/>
        <v>0</v>
      </c>
      <c r="AI22" s="9" t="e">
        <f>#REF!+#REF!+#REF!+#REF!+#REF!+#REF!+#REF!</f>
        <v>#REF!</v>
      </c>
    </row>
    <row r="23" spans="1:36">
      <c r="A23" s="22">
        <v>3.7</v>
      </c>
      <c r="B23" s="55" t="s">
        <v>41</v>
      </c>
      <c r="C23" s="1" t="s">
        <v>25</v>
      </c>
      <c r="D23" s="2">
        <f t="shared" si="14"/>
        <v>0</v>
      </c>
      <c r="E23" s="47"/>
      <c r="F23" s="10"/>
      <c r="G23" s="10"/>
      <c r="H23" s="28"/>
      <c r="I23" s="10"/>
      <c r="J23" s="28"/>
      <c r="K23" s="28"/>
      <c r="L23" s="28"/>
      <c r="M23" s="28"/>
      <c r="N23" s="2">
        <f t="shared" si="15"/>
        <v>0</v>
      </c>
      <c r="O23" s="10"/>
      <c r="P23" s="28"/>
      <c r="Q23" s="28"/>
      <c r="R23" s="28"/>
      <c r="S23" s="28"/>
      <c r="T23" s="2">
        <f t="shared" si="16"/>
        <v>0</v>
      </c>
      <c r="U23" s="10"/>
      <c r="V23" s="28"/>
      <c r="W23" s="28"/>
      <c r="X23" s="28"/>
      <c r="Y23" s="2">
        <f t="shared" si="17"/>
        <v>0</v>
      </c>
      <c r="Z23" s="10"/>
      <c r="AA23" s="28"/>
      <c r="AB23" s="28"/>
      <c r="AC23" s="28"/>
      <c r="AD23" s="28"/>
      <c r="AE23" s="28"/>
      <c r="AF23" s="2">
        <f t="shared" si="18"/>
        <v>0</v>
      </c>
      <c r="AG23" s="29"/>
      <c r="AH23" s="2">
        <f t="shared" si="19"/>
        <v>0</v>
      </c>
      <c r="AI23" s="9" t="e">
        <f>#REF!+#REF!+#REF!+#REF!+#REF!+#REF!+#REF!</f>
        <v>#REF!</v>
      </c>
    </row>
    <row r="24" spans="1:36">
      <c r="A24" s="22">
        <v>3.8</v>
      </c>
      <c r="B24" s="56" t="s">
        <v>42</v>
      </c>
      <c r="C24" s="1" t="s">
        <v>25</v>
      </c>
      <c r="D24" s="2">
        <f t="shared" si="14"/>
        <v>0</v>
      </c>
      <c r="E24" s="47"/>
      <c r="F24" s="10"/>
      <c r="G24" s="10"/>
      <c r="H24" s="28"/>
      <c r="I24" s="10"/>
      <c r="J24" s="28"/>
      <c r="K24" s="28"/>
      <c r="L24" s="28"/>
      <c r="M24" s="28"/>
      <c r="N24" s="2">
        <f t="shared" si="15"/>
        <v>0</v>
      </c>
      <c r="O24" s="10"/>
      <c r="P24" s="28"/>
      <c r="Q24" s="28"/>
      <c r="R24" s="28"/>
      <c r="S24" s="28"/>
      <c r="T24" s="2">
        <f t="shared" si="16"/>
        <v>0</v>
      </c>
      <c r="U24" s="10"/>
      <c r="V24" s="28"/>
      <c r="W24" s="28"/>
      <c r="X24" s="28"/>
      <c r="Y24" s="2">
        <f t="shared" si="17"/>
        <v>0</v>
      </c>
      <c r="Z24" s="10"/>
      <c r="AA24" s="28"/>
      <c r="AB24" s="28"/>
      <c r="AC24" s="28"/>
      <c r="AD24" s="28"/>
      <c r="AE24" s="28"/>
      <c r="AF24" s="2">
        <f t="shared" si="18"/>
        <v>0</v>
      </c>
      <c r="AG24" s="29"/>
      <c r="AH24" s="2">
        <f t="shared" si="19"/>
        <v>0</v>
      </c>
      <c r="AI24" s="9" t="e">
        <f>#REF!+#REF!+#REF!+#REF!+#REF!+#REF!+#REF!</f>
        <v>#REF!</v>
      </c>
    </row>
    <row r="25" spans="1:36">
      <c r="A25" s="22">
        <v>3.9</v>
      </c>
      <c r="B25" s="56" t="s">
        <v>43</v>
      </c>
      <c r="C25" s="1" t="s">
        <v>25</v>
      </c>
      <c r="D25" s="2">
        <f t="shared" si="14"/>
        <v>0</v>
      </c>
      <c r="E25" s="47"/>
      <c r="F25" s="10"/>
      <c r="G25" s="10"/>
      <c r="H25" s="28"/>
      <c r="I25" s="10"/>
      <c r="J25" s="28"/>
      <c r="K25" s="28"/>
      <c r="L25" s="28"/>
      <c r="M25" s="28"/>
      <c r="N25" s="2">
        <f t="shared" si="15"/>
        <v>0</v>
      </c>
      <c r="O25" s="10"/>
      <c r="P25" s="28"/>
      <c r="Q25" s="28"/>
      <c r="R25" s="28"/>
      <c r="S25" s="28"/>
      <c r="T25" s="2">
        <f t="shared" si="16"/>
        <v>0</v>
      </c>
      <c r="U25" s="10"/>
      <c r="V25" s="28"/>
      <c r="W25" s="28"/>
      <c r="X25" s="28"/>
      <c r="Y25" s="2">
        <f t="shared" si="17"/>
        <v>0</v>
      </c>
      <c r="Z25" s="10"/>
      <c r="AA25" s="28"/>
      <c r="AB25" s="28"/>
      <c r="AC25" s="28"/>
      <c r="AD25" s="28"/>
      <c r="AE25" s="28"/>
      <c r="AF25" s="2">
        <f t="shared" si="18"/>
        <v>0</v>
      </c>
      <c r="AG25" s="29"/>
      <c r="AH25" s="2">
        <f t="shared" si="19"/>
        <v>0</v>
      </c>
      <c r="AI25" s="9" t="e">
        <f>#REF!+#REF!+#REF!+#REF!+#REF!+#REF!+#REF!</f>
        <v>#REF!</v>
      </c>
    </row>
    <row r="26" spans="1:36">
      <c r="A26" s="76">
        <v>3.1</v>
      </c>
      <c r="B26" s="56" t="s">
        <v>44</v>
      </c>
      <c r="C26" s="1" t="s">
        <v>25</v>
      </c>
      <c r="D26" s="2">
        <f t="shared" si="14"/>
        <v>0</v>
      </c>
      <c r="E26" s="47"/>
      <c r="F26" s="10"/>
      <c r="G26" s="10"/>
      <c r="H26" s="28"/>
      <c r="I26" s="10"/>
      <c r="J26" s="28"/>
      <c r="K26" s="28"/>
      <c r="L26" s="28"/>
      <c r="M26" s="28"/>
      <c r="N26" s="2">
        <f t="shared" si="15"/>
        <v>0</v>
      </c>
      <c r="O26" s="10"/>
      <c r="P26" s="28"/>
      <c r="Q26" s="28"/>
      <c r="R26" s="28"/>
      <c r="S26" s="28"/>
      <c r="T26" s="2">
        <f t="shared" si="16"/>
        <v>0</v>
      </c>
      <c r="U26" s="10"/>
      <c r="V26" s="28"/>
      <c r="W26" s="28"/>
      <c r="X26" s="28"/>
      <c r="Y26" s="2">
        <f t="shared" si="17"/>
        <v>0</v>
      </c>
      <c r="Z26" s="10"/>
      <c r="AA26" s="28"/>
      <c r="AB26" s="28"/>
      <c r="AC26" s="28"/>
      <c r="AD26" s="28"/>
      <c r="AE26" s="28"/>
      <c r="AF26" s="2">
        <f t="shared" si="18"/>
        <v>0</v>
      </c>
      <c r="AG26" s="29"/>
      <c r="AH26" s="2">
        <f t="shared" si="19"/>
        <v>0</v>
      </c>
      <c r="AI26" s="9" t="e">
        <f>#REF!+#REF!+#REF!+#REF!+#REF!+#REF!+#REF!</f>
        <v>#REF!</v>
      </c>
    </row>
    <row r="27" spans="1:36">
      <c r="A27" s="22">
        <v>3.11</v>
      </c>
      <c r="B27" s="56" t="s">
        <v>45</v>
      </c>
      <c r="C27" s="1" t="s">
        <v>25</v>
      </c>
      <c r="D27" s="2">
        <f t="shared" si="14"/>
        <v>0</v>
      </c>
      <c r="E27" s="47"/>
      <c r="F27" s="10"/>
      <c r="G27" s="10"/>
      <c r="H27" s="28"/>
      <c r="I27" s="10"/>
      <c r="J27" s="28"/>
      <c r="K27" s="28"/>
      <c r="L27" s="28"/>
      <c r="M27" s="28"/>
      <c r="N27" s="2">
        <f t="shared" si="15"/>
        <v>0</v>
      </c>
      <c r="O27" s="10"/>
      <c r="P27" s="28"/>
      <c r="Q27" s="28"/>
      <c r="R27" s="28"/>
      <c r="S27" s="28"/>
      <c r="T27" s="2">
        <f t="shared" si="16"/>
        <v>0</v>
      </c>
      <c r="U27" s="10"/>
      <c r="V27" s="28"/>
      <c r="W27" s="28"/>
      <c r="X27" s="28"/>
      <c r="Y27" s="2">
        <f t="shared" si="17"/>
        <v>0</v>
      </c>
      <c r="Z27" s="10"/>
      <c r="AA27" s="28"/>
      <c r="AB27" s="28"/>
      <c r="AC27" s="28"/>
      <c r="AD27" s="28"/>
      <c r="AE27" s="28"/>
      <c r="AF27" s="2">
        <f t="shared" si="18"/>
        <v>0</v>
      </c>
      <c r="AG27" s="29"/>
      <c r="AH27" s="2">
        <f t="shared" si="19"/>
        <v>0</v>
      </c>
      <c r="AI27" s="9" t="e">
        <f>#REF!+#REF!+#REF!+#REF!+#REF!+#REF!+#REF!</f>
        <v>#REF!</v>
      </c>
    </row>
    <row r="28" spans="1:36">
      <c r="A28" s="76">
        <v>3.12</v>
      </c>
      <c r="B28" s="56" t="s">
        <v>46</v>
      </c>
      <c r="C28" s="1" t="s">
        <v>25</v>
      </c>
      <c r="D28" s="2">
        <f t="shared" si="14"/>
        <v>0</v>
      </c>
      <c r="E28" s="47"/>
      <c r="F28" s="10"/>
      <c r="G28" s="10"/>
      <c r="H28" s="28"/>
      <c r="I28" s="10"/>
      <c r="J28" s="28"/>
      <c r="K28" s="28"/>
      <c r="L28" s="28"/>
      <c r="M28" s="28"/>
      <c r="N28" s="2">
        <f t="shared" si="15"/>
        <v>0</v>
      </c>
      <c r="O28" s="10"/>
      <c r="P28" s="28"/>
      <c r="Q28" s="28"/>
      <c r="R28" s="28"/>
      <c r="S28" s="28"/>
      <c r="T28" s="2">
        <f t="shared" si="16"/>
        <v>0</v>
      </c>
      <c r="U28" s="10"/>
      <c r="V28" s="28"/>
      <c r="W28" s="28"/>
      <c r="X28" s="28"/>
      <c r="Y28" s="2">
        <f t="shared" si="17"/>
        <v>0</v>
      </c>
      <c r="Z28" s="10"/>
      <c r="AA28" s="28"/>
      <c r="AB28" s="28"/>
      <c r="AC28" s="28"/>
      <c r="AD28" s="28"/>
      <c r="AE28" s="28"/>
      <c r="AF28" s="2">
        <f t="shared" si="18"/>
        <v>0</v>
      </c>
      <c r="AG28" s="29"/>
      <c r="AH28" s="2">
        <f t="shared" si="19"/>
        <v>0</v>
      </c>
      <c r="AI28" s="9" t="e">
        <f>#REF!+#REF!+#REF!+#REF!+#REF!+#REF!+#REF!</f>
        <v>#REF!</v>
      </c>
    </row>
    <row r="29" spans="1:36">
      <c r="A29" s="22">
        <v>3.13</v>
      </c>
      <c r="B29" s="56" t="s">
        <v>47</v>
      </c>
      <c r="C29" s="1" t="s">
        <v>25</v>
      </c>
      <c r="D29" s="2">
        <f t="shared" si="14"/>
        <v>0</v>
      </c>
      <c r="E29" s="47"/>
      <c r="F29" s="10"/>
      <c r="G29" s="10"/>
      <c r="H29" s="28"/>
      <c r="I29" s="10"/>
      <c r="J29" s="28"/>
      <c r="K29" s="28"/>
      <c r="L29" s="28"/>
      <c r="M29" s="28"/>
      <c r="N29" s="2">
        <f t="shared" si="15"/>
        <v>0</v>
      </c>
      <c r="O29" s="10"/>
      <c r="P29" s="28"/>
      <c r="Q29" s="28"/>
      <c r="R29" s="28"/>
      <c r="S29" s="28"/>
      <c r="T29" s="2">
        <f t="shared" si="16"/>
        <v>0</v>
      </c>
      <c r="U29" s="10"/>
      <c r="V29" s="28"/>
      <c r="W29" s="28"/>
      <c r="X29" s="28"/>
      <c r="Y29" s="2">
        <f t="shared" si="17"/>
        <v>0</v>
      </c>
      <c r="Z29" s="10"/>
      <c r="AA29" s="28"/>
      <c r="AB29" s="28"/>
      <c r="AC29" s="28"/>
      <c r="AD29" s="28"/>
      <c r="AE29" s="28"/>
      <c r="AF29" s="2">
        <f t="shared" si="18"/>
        <v>0</v>
      </c>
      <c r="AG29" s="29"/>
      <c r="AH29" s="2">
        <f t="shared" si="19"/>
        <v>0</v>
      </c>
      <c r="AI29" s="9" t="e">
        <f>#REF!+#REF!+#REF!+#REF!+#REF!+#REF!+#REF!</f>
        <v>#REF!</v>
      </c>
    </row>
    <row r="30" spans="1:36">
      <c r="A30" s="76">
        <v>3.14</v>
      </c>
      <c r="B30" s="56" t="s">
        <v>48</v>
      </c>
      <c r="C30" s="1" t="s">
        <v>25</v>
      </c>
      <c r="D30" s="2">
        <f t="shared" si="14"/>
        <v>0</v>
      </c>
      <c r="E30" s="47"/>
      <c r="F30" s="10"/>
      <c r="G30" s="10"/>
      <c r="H30" s="28"/>
      <c r="I30" s="10"/>
      <c r="J30" s="28"/>
      <c r="K30" s="28"/>
      <c r="L30" s="28"/>
      <c r="M30" s="28"/>
      <c r="N30" s="2">
        <f t="shared" si="15"/>
        <v>0</v>
      </c>
      <c r="O30" s="10"/>
      <c r="P30" s="28"/>
      <c r="Q30" s="28"/>
      <c r="R30" s="28"/>
      <c r="S30" s="28"/>
      <c r="T30" s="2">
        <f t="shared" si="16"/>
        <v>0</v>
      </c>
      <c r="U30" s="10"/>
      <c r="V30" s="28"/>
      <c r="W30" s="28"/>
      <c r="X30" s="28"/>
      <c r="Y30" s="2">
        <f t="shared" si="17"/>
        <v>0</v>
      </c>
      <c r="Z30" s="10"/>
      <c r="AA30" s="28"/>
      <c r="AB30" s="28"/>
      <c r="AC30" s="28"/>
      <c r="AD30" s="28"/>
      <c r="AE30" s="28"/>
      <c r="AF30" s="2">
        <f t="shared" si="18"/>
        <v>0</v>
      </c>
      <c r="AG30" s="29"/>
      <c r="AH30" s="2">
        <f t="shared" si="19"/>
        <v>0</v>
      </c>
      <c r="AI30" s="9" t="e">
        <f>#REF!+#REF!+#REF!+#REF!+#REF!+#REF!+#REF!</f>
        <v>#REF!</v>
      </c>
    </row>
    <row r="31" spans="1:36" s="64" customFormat="1" ht="21" customHeight="1">
      <c r="A31" s="60" t="s">
        <v>49</v>
      </c>
      <c r="C31" s="61" t="s">
        <v>25</v>
      </c>
      <c r="D31" s="62">
        <f>SUM(D17:D30)</f>
        <v>0</v>
      </c>
      <c r="E31" s="47"/>
      <c r="F31" s="62">
        <f t="shared" ref="F31:AH31" si="20">SUM(F17:F30)</f>
        <v>0</v>
      </c>
      <c r="G31" s="62">
        <f t="shared" si="20"/>
        <v>0</v>
      </c>
      <c r="H31" s="62">
        <f t="shared" si="20"/>
        <v>0</v>
      </c>
      <c r="I31" s="62">
        <f t="shared" si="20"/>
        <v>0</v>
      </c>
      <c r="J31" s="62">
        <f t="shared" si="20"/>
        <v>0</v>
      </c>
      <c r="K31" s="62">
        <f t="shared" si="20"/>
        <v>0</v>
      </c>
      <c r="L31" s="62">
        <f t="shared" si="20"/>
        <v>0</v>
      </c>
      <c r="M31" s="62">
        <f t="shared" si="20"/>
        <v>0</v>
      </c>
      <c r="N31" s="62">
        <f t="shared" si="20"/>
        <v>0</v>
      </c>
      <c r="O31" s="62">
        <f t="shared" si="20"/>
        <v>0</v>
      </c>
      <c r="P31" s="62">
        <f t="shared" si="20"/>
        <v>0</v>
      </c>
      <c r="Q31" s="62">
        <f t="shared" si="20"/>
        <v>0</v>
      </c>
      <c r="R31" s="62">
        <f t="shared" si="20"/>
        <v>0</v>
      </c>
      <c r="S31" s="62">
        <f t="shared" si="20"/>
        <v>0</v>
      </c>
      <c r="T31" s="62">
        <f t="shared" si="20"/>
        <v>0</v>
      </c>
      <c r="U31" s="62">
        <f t="shared" si="20"/>
        <v>0</v>
      </c>
      <c r="V31" s="62">
        <f t="shared" si="20"/>
        <v>0</v>
      </c>
      <c r="W31" s="62">
        <f t="shared" si="20"/>
        <v>0</v>
      </c>
      <c r="X31" s="62">
        <f t="shared" si="20"/>
        <v>0</v>
      </c>
      <c r="Y31" s="62">
        <f t="shared" si="20"/>
        <v>0</v>
      </c>
      <c r="Z31" s="62">
        <f t="shared" si="20"/>
        <v>0</v>
      </c>
      <c r="AA31" s="62">
        <f t="shared" si="20"/>
        <v>0</v>
      </c>
      <c r="AB31" s="62">
        <f t="shared" si="20"/>
        <v>0</v>
      </c>
      <c r="AC31" s="62">
        <f t="shared" si="20"/>
        <v>0</v>
      </c>
      <c r="AD31" s="62">
        <f t="shared" si="20"/>
        <v>0</v>
      </c>
      <c r="AE31" s="62">
        <f t="shared" si="20"/>
        <v>0</v>
      </c>
      <c r="AF31" s="62">
        <f t="shared" si="20"/>
        <v>0</v>
      </c>
      <c r="AG31" s="29"/>
      <c r="AH31" s="62">
        <f t="shared" si="20"/>
        <v>0</v>
      </c>
      <c r="AI31" s="63" t="e">
        <f>SUM(AI17:AI30)</f>
        <v>#REF!</v>
      </c>
      <c r="AJ31" s="65"/>
    </row>
    <row r="32" spans="1:36" s="20" customFormat="1">
      <c r="A32" s="18" t="s">
        <v>50</v>
      </c>
      <c r="B32" s="21"/>
      <c r="C32" s="21"/>
      <c r="D32" s="21"/>
      <c r="E32" s="47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9"/>
      <c r="AH32" s="21"/>
      <c r="AI32" s="21"/>
    </row>
    <row r="33" spans="1:36" ht="19.899999999999999" customHeight="1">
      <c r="A33" s="22"/>
      <c r="B33" s="6" t="s">
        <v>51</v>
      </c>
      <c r="C33" s="5"/>
      <c r="D33" s="5"/>
      <c r="E33" s="47"/>
      <c r="F33" s="3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29"/>
      <c r="AH33" s="30"/>
      <c r="AI33" s="31"/>
      <c r="AJ33" s="32"/>
    </row>
    <row r="34" spans="1:36" ht="34.15" customHeight="1">
      <c r="A34" s="22"/>
      <c r="B34" s="57" t="s">
        <v>52</v>
      </c>
      <c r="C34" s="4" t="s">
        <v>53</v>
      </c>
      <c r="D34" s="2">
        <f t="shared" ref="D34" si="21">AH34</f>
        <v>0</v>
      </c>
      <c r="E34" s="47"/>
      <c r="F34" s="3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29"/>
      <c r="AH34" s="30"/>
      <c r="AI34" s="31"/>
      <c r="AJ34" s="32"/>
    </row>
    <row r="35" spans="1:36" s="64" customFormat="1" ht="23.25" customHeight="1">
      <c r="A35" s="60" t="s">
        <v>54</v>
      </c>
      <c r="B35" s="60"/>
      <c r="C35" s="72" t="s">
        <v>53</v>
      </c>
      <c r="D35" s="84">
        <f>SUM(D34)</f>
        <v>0</v>
      </c>
      <c r="E35" s="47"/>
      <c r="F35" s="73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29"/>
      <c r="AH35" s="74"/>
      <c r="AI35" s="63" t="e">
        <f>#REF!</f>
        <v>#REF!</v>
      </c>
      <c r="AJ35" s="75"/>
    </row>
    <row r="36" spans="1:36" s="52" customFormat="1" ht="48" customHeight="1">
      <c r="A36" s="48"/>
      <c r="B36" s="58" t="s">
        <v>55</v>
      </c>
      <c r="C36" s="49" t="s">
        <v>25</v>
      </c>
      <c r="D36" s="50">
        <f>D11+D15+D31+D35</f>
        <v>0</v>
      </c>
      <c r="E36" s="47"/>
      <c r="F36" s="50">
        <f t="shared" ref="F36:AH36" si="22">F11+F15+F31+F35</f>
        <v>0</v>
      </c>
      <c r="G36" s="50">
        <f t="shared" si="22"/>
        <v>0</v>
      </c>
      <c r="H36" s="50">
        <f t="shared" si="22"/>
        <v>0</v>
      </c>
      <c r="I36" s="50">
        <f t="shared" si="22"/>
        <v>0</v>
      </c>
      <c r="J36" s="50">
        <f t="shared" si="22"/>
        <v>0</v>
      </c>
      <c r="K36" s="50">
        <f t="shared" si="22"/>
        <v>0</v>
      </c>
      <c r="L36" s="50">
        <f t="shared" si="22"/>
        <v>0</v>
      </c>
      <c r="M36" s="50">
        <f t="shared" si="22"/>
        <v>0</v>
      </c>
      <c r="N36" s="50">
        <f t="shared" si="22"/>
        <v>0</v>
      </c>
      <c r="O36" s="50">
        <f t="shared" si="22"/>
        <v>0</v>
      </c>
      <c r="P36" s="50">
        <f t="shared" si="22"/>
        <v>0</v>
      </c>
      <c r="Q36" s="50">
        <f t="shared" si="22"/>
        <v>0</v>
      </c>
      <c r="R36" s="50">
        <f t="shared" si="22"/>
        <v>0</v>
      </c>
      <c r="S36" s="50">
        <f t="shared" si="22"/>
        <v>0</v>
      </c>
      <c r="T36" s="50">
        <f t="shared" si="22"/>
        <v>0</v>
      </c>
      <c r="U36" s="50">
        <f t="shared" si="22"/>
        <v>0</v>
      </c>
      <c r="V36" s="50">
        <f t="shared" si="22"/>
        <v>0</v>
      </c>
      <c r="W36" s="50">
        <f t="shared" si="22"/>
        <v>0</v>
      </c>
      <c r="X36" s="50">
        <f t="shared" si="22"/>
        <v>0</v>
      </c>
      <c r="Y36" s="50">
        <f t="shared" si="22"/>
        <v>0</v>
      </c>
      <c r="Z36" s="50">
        <f t="shared" si="22"/>
        <v>0</v>
      </c>
      <c r="AA36" s="50">
        <f t="shared" si="22"/>
        <v>0</v>
      </c>
      <c r="AB36" s="50">
        <f t="shared" si="22"/>
        <v>0</v>
      </c>
      <c r="AC36" s="50">
        <f t="shared" si="22"/>
        <v>0</v>
      </c>
      <c r="AD36" s="50">
        <f t="shared" si="22"/>
        <v>0</v>
      </c>
      <c r="AE36" s="50">
        <f t="shared" si="22"/>
        <v>0</v>
      </c>
      <c r="AF36" s="50">
        <f t="shared" si="22"/>
        <v>0</v>
      </c>
      <c r="AG36" s="29"/>
      <c r="AH36" s="50">
        <f t="shared" si="22"/>
        <v>0</v>
      </c>
      <c r="AI36" s="71" t="e">
        <f>AI11+AI15+AI31+#REF!+AI35</f>
        <v>#REF!</v>
      </c>
      <c r="AJ36" s="51"/>
    </row>
    <row r="38" spans="1:36">
      <c r="A38" s="17" t="s">
        <v>56</v>
      </c>
    </row>
    <row r="39" spans="1:36">
      <c r="A39" s="59" t="s">
        <v>57</v>
      </c>
    </row>
  </sheetData>
  <mergeCells count="4">
    <mergeCell ref="F4:N4"/>
    <mergeCell ref="O4:T4"/>
    <mergeCell ref="U4:Y4"/>
    <mergeCell ref="Z4:AF4"/>
  </mergeCells>
  <printOptions horizontalCentered="1"/>
  <pageMargins left="0.45" right="0.45" top="0.75" bottom="0.75" header="0.3" footer="0.3"/>
  <pageSetup paperSize="17" scale="61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4f8db5a-360f-42e5-af29-6f45235e8b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68EDE6AC3E14CB0D59DD97ACFE0CE" ma:contentTypeVersion="6" ma:contentTypeDescription="Create a new document." ma:contentTypeScope="" ma:versionID="42ec2b222209a5d58ca54067f62abaae">
  <xsd:schema xmlns:xsd="http://www.w3.org/2001/XMLSchema" xmlns:xs="http://www.w3.org/2001/XMLSchema" xmlns:p="http://schemas.microsoft.com/office/2006/metadata/properties" xmlns:ns2="f4f8db5a-360f-42e5-af29-6f45235e8b90" xmlns:ns3="1907a6ea-ec22-4fbd-adbc-36a776dedbea" targetNamespace="http://schemas.microsoft.com/office/2006/metadata/properties" ma:root="true" ma:fieldsID="3333cea766bc6c27ca6437df6cd8db19" ns2:_="" ns3:_="">
    <xsd:import namespace="f4f8db5a-360f-42e5-af29-6f45235e8b90"/>
    <xsd:import namespace="1907a6ea-ec22-4fbd-adbc-36a776dedb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db5a-360f-42e5-af29-6f45235e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7a6ea-ec22-4fbd-adbc-36a776ded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f93ce2d-8943-4111-bfb4-d51822eedb8d" ContentTypeId="0x0101" PreviousValue="false"/>
</file>

<file path=customXml/itemProps1.xml><?xml version="1.0" encoding="utf-8"?>
<ds:datastoreItem xmlns:ds="http://schemas.openxmlformats.org/officeDocument/2006/customXml" ds:itemID="{3E2DD3DE-4C2D-409C-8614-AEE338B081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B5D572-AC36-4CDA-B0C6-114B21D8D7B4}">
  <ds:schemaRefs>
    <ds:schemaRef ds:uri="http://schemas.microsoft.com/office/2006/metadata/properties"/>
    <ds:schemaRef ds:uri="http://schemas.microsoft.com/office/infopath/2007/PartnerControls"/>
    <ds:schemaRef ds:uri="f4f8db5a-360f-42e5-af29-6f45235e8b90"/>
  </ds:schemaRefs>
</ds:datastoreItem>
</file>

<file path=customXml/itemProps3.xml><?xml version="1.0" encoding="utf-8"?>
<ds:datastoreItem xmlns:ds="http://schemas.openxmlformats.org/officeDocument/2006/customXml" ds:itemID="{0853F5FC-C47B-4656-A3B8-44DE3BFF5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8db5a-360f-42e5-af29-6f45235e8b90"/>
    <ds:schemaRef ds:uri="1907a6ea-ec22-4fbd-adbc-36a776dedb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B13275-329E-4161-B5F1-E8C0185E4CE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10 (Hours) - Without Cost</vt:lpstr>
      <vt:lpstr>'Form 10 (Hours) - Without Cost'!Print_Area</vt:lpstr>
      <vt:lpstr>'Form 10 (Hours) - Without Cost'!Print_Titles</vt:lpstr>
    </vt:vector>
  </TitlesOfParts>
  <Manager/>
  <Company>VTA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Trinh, Lam</dc:creator>
  <cp:keywords/>
  <dc:description/>
  <cp:lastModifiedBy>Alvey, Erron</cp:lastModifiedBy>
  <cp:revision/>
  <dcterms:created xsi:type="dcterms:W3CDTF">2013-01-07T17:08:16Z</dcterms:created>
  <dcterms:modified xsi:type="dcterms:W3CDTF">2019-10-15T22:55:01Z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0x010100F4F68EDE6AC3E14CB0D59DD97ACFE0CE</vt:lpwstr>
  </property>
</Properties>
</file>